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AKTIVACIJA  - TO 7.4.1. LRS LAG\LAG 7.4.1. - NAJNOVIJE\OBRASCI\"/>
    </mc:Choice>
  </mc:AlternateContent>
  <xr:revisionPtr revIDLastSave="0" documentId="13_ncr:1_{4B0E688F-1E94-430E-BDCC-828DA15E1E6E}" xr6:coauthVersionLast="40" xr6:coauthVersionMax="40" xr10:uidLastSave="{00000000-0000-0000-0000-000000000000}"/>
  <bookViews>
    <workbookView xWindow="0" yWindow="0" windowWidth="28800" windowHeight="12225" activeTab="1" xr2:uid="{00000000-000D-0000-FFFF-FFFF00000000}"/>
  </bookViews>
  <sheets>
    <sheet name="Osnovni podaci" sheetId="1" r:id="rId1"/>
    <sheet name="Neto prihod projekt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F30" i="2"/>
  <c r="G30" i="2"/>
  <c r="H30" i="2"/>
  <c r="I30" i="2"/>
  <c r="J30" i="2"/>
  <c r="K30" i="2"/>
  <c r="L30" i="2"/>
  <c r="M30" i="2"/>
  <c r="N30" i="2"/>
  <c r="O30" i="2"/>
  <c r="O23" i="2" l="1"/>
  <c r="O31" i="2" s="1"/>
  <c r="N23" i="2"/>
  <c r="N31" i="2" s="1"/>
  <c r="M23" i="2"/>
  <c r="M31" i="2" s="1"/>
  <c r="L23" i="2"/>
  <c r="L31" i="2" s="1"/>
  <c r="K23" i="2"/>
  <c r="K31" i="2" s="1"/>
  <c r="J23" i="2"/>
  <c r="J31" i="2" s="1"/>
  <c r="I23" i="2"/>
  <c r="I31" i="2" s="1"/>
  <c r="H23" i="2"/>
  <c r="H31" i="2" s="1"/>
  <c r="G23" i="2"/>
  <c r="G31" i="2" s="1"/>
  <c r="F23" i="2"/>
  <c r="F31" i="2" s="1"/>
  <c r="E23" i="2"/>
  <c r="E31" i="2" s="1"/>
  <c r="O19" i="2"/>
  <c r="N19" i="2"/>
  <c r="M19" i="2"/>
  <c r="L19" i="2"/>
  <c r="K19" i="2"/>
  <c r="J19" i="2"/>
  <c r="I19" i="2"/>
  <c r="H19" i="2"/>
  <c r="G19" i="2"/>
  <c r="F19" i="2"/>
  <c r="E19" i="2"/>
  <c r="O13" i="2"/>
  <c r="N13" i="2"/>
  <c r="N20" i="2" s="1"/>
  <c r="N29" i="2" s="1"/>
  <c r="N32" i="2" s="1"/>
  <c r="N35" i="2" s="1"/>
  <c r="N36" i="2" s="1"/>
  <c r="M13" i="2"/>
  <c r="L13" i="2"/>
  <c r="L20" i="2" s="1"/>
  <c r="L29" i="2" s="1"/>
  <c r="L32" i="2" s="1"/>
  <c r="L35" i="2" s="1"/>
  <c r="L36" i="2" s="1"/>
  <c r="K13" i="2"/>
  <c r="J13" i="2"/>
  <c r="I13" i="2"/>
  <c r="H13" i="2"/>
  <c r="G13" i="2"/>
  <c r="F13" i="2"/>
  <c r="F20" i="2" s="1"/>
  <c r="F29" i="2" s="1"/>
  <c r="F32" i="2" s="1"/>
  <c r="F35" i="2" s="1"/>
  <c r="F36" i="2" s="1"/>
  <c r="E13" i="2"/>
  <c r="E20" i="2" l="1"/>
  <c r="E29" i="2" s="1"/>
  <c r="E32" i="2" s="1"/>
  <c r="E35" i="2" s="1"/>
  <c r="M20" i="2"/>
  <c r="M29" i="2" s="1"/>
  <c r="M32" i="2" s="1"/>
  <c r="M35" i="2" s="1"/>
  <c r="M36" i="2" s="1"/>
  <c r="G20" i="2"/>
  <c r="G29" i="2" s="1"/>
  <c r="G32" i="2" s="1"/>
  <c r="G35" i="2" s="1"/>
  <c r="G36" i="2" s="1"/>
  <c r="K20" i="2"/>
  <c r="K29" i="2" s="1"/>
  <c r="K32" i="2" s="1"/>
  <c r="K35" i="2" s="1"/>
  <c r="K36" i="2" s="1"/>
  <c r="O20" i="2"/>
  <c r="O29" i="2" s="1"/>
  <c r="O32" i="2" s="1"/>
  <c r="O38" i="2"/>
  <c r="I20" i="2"/>
  <c r="I29" i="2" s="1"/>
  <c r="I32" i="2" s="1"/>
  <c r="I35" i="2" s="1"/>
  <c r="I36" i="2" s="1"/>
  <c r="J20" i="2"/>
  <c r="J29" i="2" s="1"/>
  <c r="J32" i="2" s="1"/>
  <c r="J35" i="2" s="1"/>
  <c r="J36" i="2" s="1"/>
  <c r="H20" i="2"/>
  <c r="H29" i="2" s="1"/>
  <c r="H32" i="2" s="1"/>
  <c r="H35" i="2" s="1"/>
  <c r="H36" i="2" s="1"/>
  <c r="O33" i="2" l="1"/>
  <c r="O35" i="2" s="1"/>
  <c r="O36" i="2" l="1"/>
  <c r="O39" i="2" s="1"/>
  <c r="O37" i="2"/>
</calcChain>
</file>

<file path=xl/sharedStrings.xml><?xml version="1.0" encoding="utf-8"?>
<sst xmlns="http://schemas.openxmlformats.org/spreadsheetml/2006/main" count="41" uniqueCount="39">
  <si>
    <t>Predložak za izračun neto prihoda</t>
  </si>
  <si>
    <t>Naziv korisnika</t>
  </si>
  <si>
    <t>Naziv projekta</t>
  </si>
  <si>
    <t xml:space="preserve"> </t>
  </si>
  <si>
    <t>Stavka</t>
  </si>
  <si>
    <t>Godina</t>
  </si>
  <si>
    <t>1. Prihodi od naknada i članarina</t>
  </si>
  <si>
    <t>2. Prihodi od najamnina</t>
  </si>
  <si>
    <t>3. Trošak održavanja</t>
  </si>
  <si>
    <t>4. Trošak energije</t>
  </si>
  <si>
    <t>5. Trošak vanjskih usluga</t>
  </si>
  <si>
    <t>6. Trošak plaća</t>
  </si>
  <si>
    <t>7. Trošak amortizacije</t>
  </si>
  <si>
    <t>D. Ulaganje u materijalnu imovinu</t>
  </si>
  <si>
    <t>E. Ulaganje u obrtna sredstva</t>
  </si>
  <si>
    <t>I. Dobit/gubitak</t>
  </si>
  <si>
    <t>II. Trošak amortizacije</t>
  </si>
  <si>
    <t>III. Ukupna kapitalna ulaganja</t>
  </si>
  <si>
    <r>
      <t xml:space="preserve">IV. Novčani tok </t>
    </r>
    <r>
      <rPr>
        <sz val="9"/>
        <rFont val="Palatino Linotype"/>
        <family val="1"/>
        <charset val="238"/>
      </rPr>
      <t>[I + II - III]</t>
    </r>
  </si>
  <si>
    <t>V. Ostatak vrijednosti projekta</t>
  </si>
  <si>
    <t>VI. Diskontni faktor</t>
  </si>
  <si>
    <r>
      <t xml:space="preserve">VII. Diskontirani novčani tok </t>
    </r>
    <r>
      <rPr>
        <sz val="9"/>
        <rFont val="Palatino Linotype"/>
        <family val="1"/>
        <charset val="238"/>
      </rPr>
      <t>[(IV + V) x VI]</t>
    </r>
  </si>
  <si>
    <r>
      <t xml:space="preserve">VIII. Neto sadašnja vrijednost (NSV)
</t>
    </r>
    <r>
      <rPr>
        <sz val="9"/>
        <rFont val="Palatino Linotype"/>
        <family val="1"/>
        <charset val="238"/>
      </rPr>
      <t>[suma diskontiranog novčanog toka]</t>
    </r>
  </si>
  <si>
    <r>
      <t xml:space="preserve">IX. NSV u odnosu na ulaganje </t>
    </r>
    <r>
      <rPr>
        <sz val="9"/>
        <rFont val="Palatino Linotype"/>
        <family val="1"/>
        <charset val="238"/>
      </rPr>
      <t>(VIII / suma III)</t>
    </r>
  </si>
  <si>
    <t>X. Ukupan iznos umanjenja potpore</t>
  </si>
  <si>
    <t>UPUTE:</t>
  </si>
  <si>
    <t>* zbog automatiziranog izračuna diskontiranog neto prihoda, potrebno je popuniti samo bijela polja</t>
  </si>
  <si>
    <t>** unesite prihode i rashode poslovanja temeljene na stalnim cijenama, a sukladno ostvarivim godišnjim kapacitetima</t>
  </si>
  <si>
    <t>*** nulta godina je godina provedbe ulaganja; u odgovarajuće ćelije unesite ukupan iznos planiranog ulaganja</t>
  </si>
  <si>
    <t>**** nazivi stavaka prihoda i rashoda se mogu mijenjati zavisno od planiranog ulaganja</t>
  </si>
  <si>
    <t>Sukladno odredbama članka 61., stavka 2. Uredbe (EU) br. 1303/2013., ako se administrativnom kontrolom utvrdi da projekt nakon dovršetka ostvaruje neto prihod, iznos potpore će se umanjiti za diskontirani neto prihod kojeg projekt ostvaruje u referentnom razdoblju od 10 godina. </t>
  </si>
  <si>
    <t>A. Prihodi poslovanja (1+2)</t>
  </si>
  <si>
    <t>B. Rashodi poslovanja (3 +4 +5 +6 +7 +8)</t>
  </si>
  <si>
    <t>C. Dobit/gubitak [A-B]</t>
  </si>
  <si>
    <t>F. Ukupna kapitalna ulaganja [D + E]</t>
  </si>
  <si>
    <t>Izračun diskontiranog neto prihoda</t>
  </si>
  <si>
    <t xml:space="preserve">diskontna stopa </t>
  </si>
  <si>
    <t>Tablica A. PLANIRANI PRIHODI I RASHODI PROJEKTA</t>
  </si>
  <si>
    <t>Tablica B: DISKONTIRANI NOVČANI 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</si>
</sst>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3" x14ac:knownFonts="1">
    <font>
      <sz val="11"/>
      <color theme="1"/>
      <name val="Calibri"/>
      <family val="2"/>
      <charset val="238"/>
      <scheme val="minor"/>
    </font>
    <font>
      <i/>
      <sz val="12"/>
      <color theme="1"/>
      <name val="Georgia"/>
      <family val="1"/>
      <charset val="238"/>
    </font>
    <font>
      <b/>
      <i/>
      <sz val="12"/>
      <color theme="1"/>
      <name val="Georgia"/>
      <family val="1"/>
      <charset val="238"/>
    </font>
    <font>
      <sz val="10"/>
      <name val="Arial"/>
      <family val="2"/>
      <charset val="238"/>
    </font>
    <font>
      <b/>
      <sz val="10"/>
      <name val="Palatino Linotype"/>
      <family val="1"/>
      <charset val="238"/>
    </font>
    <font>
      <sz val="9"/>
      <name val="Palatino Linotype"/>
      <family val="1"/>
      <charset val="238"/>
    </font>
    <font>
      <b/>
      <sz val="9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i/>
      <sz val="10"/>
      <color theme="1"/>
      <name val="Palatino Linotype"/>
      <family val="1"/>
      <charset val="238"/>
    </font>
    <font>
      <b/>
      <sz val="9"/>
      <color theme="1"/>
      <name val="Palatino Linotype"/>
      <family val="1"/>
      <charset val="238"/>
    </font>
    <font>
      <b/>
      <i/>
      <sz val="9"/>
      <color theme="1"/>
      <name val="Palatino Linotype"/>
      <family val="1"/>
      <charset val="238"/>
    </font>
    <font>
      <b/>
      <i/>
      <sz val="11"/>
      <color theme="1"/>
      <name val="Palatino Linotype"/>
      <family val="1"/>
      <charset val="238"/>
    </font>
    <font>
      <sz val="8"/>
      <color theme="1"/>
      <name val="Palatino Linotyp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0" fillId="3" borderId="0" xfId="0" applyFill="1"/>
    <xf numFmtId="0" fontId="6" fillId="4" borderId="2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3" fontId="5" fillId="4" borderId="2" xfId="1" applyNumberFormat="1" applyFont="1" applyFill="1" applyBorder="1" applyProtection="1"/>
    <xf numFmtId="3" fontId="5" fillId="4" borderId="14" xfId="1" applyNumberFormat="1" applyFont="1" applyFill="1" applyBorder="1" applyProtection="1"/>
    <xf numFmtId="0" fontId="5" fillId="4" borderId="2" xfId="1" applyFont="1" applyFill="1" applyBorder="1" applyProtection="1"/>
    <xf numFmtId="0" fontId="6" fillId="4" borderId="2" xfId="1" applyFont="1" applyFill="1" applyBorder="1" applyProtection="1"/>
    <xf numFmtId="2" fontId="6" fillId="4" borderId="14" xfId="1" applyNumberFormat="1" applyFont="1" applyFill="1" applyBorder="1" applyProtection="1"/>
    <xf numFmtId="164" fontId="6" fillId="4" borderId="2" xfId="1" applyNumberFormat="1" applyFont="1" applyFill="1" applyBorder="1" applyProtection="1"/>
    <xf numFmtId="164" fontId="6" fillId="4" borderId="14" xfId="1" applyNumberFormat="1" applyFont="1" applyFill="1" applyBorder="1" applyProtection="1"/>
    <xf numFmtId="165" fontId="5" fillId="4" borderId="2" xfId="1" applyNumberFormat="1" applyFont="1" applyFill="1" applyBorder="1" applyProtection="1"/>
    <xf numFmtId="165" fontId="5" fillId="4" borderId="14" xfId="1" applyNumberFormat="1" applyFont="1" applyFill="1" applyBorder="1" applyProtection="1"/>
    <xf numFmtId="4" fontId="5" fillId="4" borderId="14" xfId="1" applyNumberFormat="1" applyFont="1" applyFill="1" applyBorder="1" applyProtection="1"/>
    <xf numFmtId="4" fontId="6" fillId="4" borderId="19" xfId="1" applyNumberFormat="1" applyFont="1" applyFill="1" applyBorder="1" applyProtection="1"/>
    <xf numFmtId="4" fontId="4" fillId="4" borderId="17" xfId="1" applyNumberFormat="1" applyFont="1" applyFill="1" applyBorder="1" applyProtection="1"/>
    <xf numFmtId="0" fontId="6" fillId="4" borderId="23" xfId="1" applyFont="1" applyFill="1" applyBorder="1" applyAlignment="1" applyProtection="1">
      <alignment horizontal="center" vertical="center" wrapText="1"/>
    </xf>
    <xf numFmtId="0" fontId="6" fillId="4" borderId="18" xfId="1" applyFont="1" applyFill="1" applyBorder="1" applyAlignment="1" applyProtection="1">
      <alignment vertical="center" wrapText="1"/>
    </xf>
    <xf numFmtId="0" fontId="6" fillId="4" borderId="11" xfId="1" applyFont="1" applyFill="1" applyBorder="1" applyAlignment="1" applyProtection="1">
      <alignment vertical="center" wrapText="1"/>
    </xf>
    <xf numFmtId="0" fontId="4" fillId="4" borderId="24" xfId="1" applyFont="1" applyFill="1" applyBorder="1" applyAlignment="1" applyProtection="1">
      <alignment vertical="center" wrapText="1"/>
    </xf>
    <xf numFmtId="0" fontId="4" fillId="4" borderId="21" xfId="1" applyFont="1" applyFill="1" applyBorder="1" applyAlignment="1" applyProtection="1">
      <alignment vertical="center" wrapText="1"/>
    </xf>
    <xf numFmtId="0" fontId="4" fillId="4" borderId="22" xfId="1" applyFont="1" applyFill="1" applyBorder="1" applyAlignment="1" applyProtection="1">
      <alignment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1" xfId="0" applyFont="1" applyFill="1" applyBorder="1" applyAlignment="1"/>
    <xf numFmtId="0" fontId="7" fillId="4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9" fillId="4" borderId="11" xfId="0" applyFont="1" applyFill="1" applyBorder="1"/>
    <xf numFmtId="0" fontId="7" fillId="4" borderId="14" xfId="0" applyFont="1" applyFill="1" applyBorder="1" applyAlignment="1">
      <alignment horizontal="right"/>
    </xf>
    <xf numFmtId="0" fontId="9" fillId="4" borderId="15" xfId="0" applyFont="1" applyFill="1" applyBorder="1"/>
    <xf numFmtId="0" fontId="7" fillId="4" borderId="16" xfId="0" applyFont="1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12" fillId="0" borderId="0" xfId="0" applyFont="1"/>
    <xf numFmtId="0" fontId="8" fillId="0" borderId="0" xfId="0" applyFont="1" applyFill="1" applyAlignment="1">
      <alignment horizontal="right" vertical="center"/>
    </xf>
    <xf numFmtId="10" fontId="8" fillId="0" borderId="0" xfId="0" applyNumberFormat="1" applyFont="1" applyFill="1" applyAlignment="1">
      <alignment horizontal="right" vertical="center"/>
    </xf>
    <xf numFmtId="0" fontId="0" fillId="5" borderId="0" xfId="0" applyFill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6" fillId="4" borderId="26" xfId="1" applyFont="1" applyFill="1" applyBorder="1" applyAlignment="1" applyProtection="1">
      <alignment horizontal="center" vertical="center" wrapText="1"/>
    </xf>
    <xf numFmtId="0" fontId="6" fillId="4" borderId="27" xfId="1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2" fontId="6" fillId="4" borderId="25" xfId="1" applyNumberFormat="1" applyFont="1" applyFill="1" applyBorder="1" applyAlignment="1" applyProtection="1">
      <alignment horizontal="center"/>
    </xf>
    <xf numFmtId="2" fontId="6" fillId="4" borderId="9" xfId="1" applyNumberFormat="1" applyFont="1" applyFill="1" applyBorder="1" applyAlignment="1" applyProtection="1">
      <alignment horizontal="center"/>
    </xf>
    <xf numFmtId="2" fontId="6" fillId="4" borderId="10" xfId="1" applyNumberFormat="1" applyFont="1" applyFill="1" applyBorder="1" applyAlignment="1" applyProtection="1">
      <alignment horizontal="center"/>
    </xf>
    <xf numFmtId="0" fontId="5" fillId="4" borderId="12" xfId="1" applyFont="1" applyFill="1" applyBorder="1" applyAlignment="1" applyProtection="1">
      <alignment horizontal="center"/>
    </xf>
    <xf numFmtId="0" fontId="5" fillId="4" borderId="13" xfId="1" applyFont="1" applyFill="1" applyBorder="1" applyAlignment="1" applyProtection="1">
      <alignment horizontal="center"/>
    </xf>
    <xf numFmtId="0" fontId="5" fillId="4" borderId="20" xfId="1" applyFont="1" applyFill="1" applyBorder="1" applyAlignment="1" applyProtection="1">
      <alignment horizontal="center"/>
    </xf>
  </cellXfs>
  <cellStyles count="2">
    <cellStyle name="Normalno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2680E2"/>
      <color rgb="FF3366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600075</xdr:colOff>
      <xdr:row>4</xdr:row>
      <xdr:rowOff>180974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419350" cy="942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zoomScaleNormal="100" workbookViewId="0">
      <selection activeCell="I36" sqref="I36"/>
    </sheetView>
  </sheetViews>
  <sheetFormatPr defaultRowHeight="15" x14ac:dyDescent="0.25"/>
  <cols>
    <col min="1" max="7" width="9.140625" style="1"/>
    <col min="8" max="8" width="9.140625" style="1" customWidth="1"/>
    <col min="9" max="9" width="79.42578125" style="1" customWidth="1"/>
    <col min="10" max="16384" width="9.140625" style="1"/>
  </cols>
  <sheetData>
    <row r="1" spans="1:8" x14ac:dyDescent="0.25">
      <c r="A1" s="1" t="s">
        <v>3</v>
      </c>
    </row>
    <row r="8" spans="1:8" x14ac:dyDescent="0.25">
      <c r="B8" s="37" t="s">
        <v>0</v>
      </c>
      <c r="C8" s="38"/>
      <c r="D8" s="38"/>
      <c r="E8" s="38"/>
      <c r="F8" s="38"/>
      <c r="G8" s="38"/>
      <c r="H8" s="39"/>
    </row>
    <row r="9" spans="1:8" x14ac:dyDescent="0.25">
      <c r="B9" s="40"/>
      <c r="C9" s="41"/>
      <c r="D9" s="41"/>
      <c r="E9" s="41"/>
      <c r="F9" s="41"/>
      <c r="G9" s="41"/>
      <c r="H9" s="42"/>
    </row>
    <row r="12" spans="1:8" x14ac:dyDescent="0.25">
      <c r="B12" s="49" t="s">
        <v>1</v>
      </c>
      <c r="C12" s="49"/>
      <c r="D12" s="43"/>
      <c r="E12" s="44"/>
      <c r="F12" s="44"/>
      <c r="G12" s="44"/>
      <c r="H12" s="45"/>
    </row>
    <row r="13" spans="1:8" x14ac:dyDescent="0.25">
      <c r="B13" s="49"/>
      <c r="C13" s="49"/>
      <c r="D13" s="46"/>
      <c r="E13" s="47"/>
      <c r="F13" s="47"/>
      <c r="G13" s="47"/>
      <c r="H13" s="48"/>
    </row>
    <row r="15" spans="1:8" x14ac:dyDescent="0.25">
      <c r="B15" s="49" t="s">
        <v>2</v>
      </c>
      <c r="C15" s="49"/>
      <c r="D15" s="43"/>
      <c r="E15" s="44"/>
      <c r="F15" s="44"/>
      <c r="G15" s="44"/>
      <c r="H15" s="45"/>
    </row>
    <row r="16" spans="1:8" x14ac:dyDescent="0.25">
      <c r="B16" s="49"/>
      <c r="C16" s="49"/>
      <c r="D16" s="46"/>
      <c r="E16" s="47"/>
      <c r="F16" s="47"/>
      <c r="G16" s="47"/>
      <c r="H16" s="48"/>
    </row>
  </sheetData>
  <mergeCells count="5">
    <mergeCell ref="B8:H9"/>
    <mergeCell ref="D12:H13"/>
    <mergeCell ref="B12:C13"/>
    <mergeCell ref="B15:C16"/>
    <mergeCell ref="D15:H16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O51"/>
  <sheetViews>
    <sheetView showGridLines="0" tabSelected="1" topLeftCell="A37" workbookViewId="0">
      <selection activeCell="S16" sqref="S16"/>
    </sheetView>
  </sheetViews>
  <sheetFormatPr defaultRowHeight="15" x14ac:dyDescent="0.25"/>
  <cols>
    <col min="1" max="3" width="9.140625" style="36"/>
    <col min="4" max="4" width="36" style="36" customWidth="1"/>
    <col min="5" max="16384" width="9.140625" style="36"/>
  </cols>
  <sheetData>
    <row r="3" spans="4:15" ht="16.5" customHeight="1" x14ac:dyDescent="0.25">
      <c r="D3" s="52" t="s">
        <v>35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4:15" ht="16.5" customHeight="1" x14ac:dyDescent="0.25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4:15" ht="16.5" customHeight="1" x14ac:dyDescent="0.25"/>
    <row r="6" spans="4:15" ht="16.5" customHeight="1" x14ac:dyDescent="0.25"/>
    <row r="7" spans="4:15" ht="16.5" customHeight="1" x14ac:dyDescent="0.25"/>
    <row r="8" spans="4:15" ht="16.5" customHeight="1" thickBot="1" x14ac:dyDescent="0.35">
      <c r="G8" s="51" t="s">
        <v>37</v>
      </c>
      <c r="H8" s="51"/>
      <c r="I8" s="51"/>
      <c r="J8" s="51"/>
      <c r="K8" s="51"/>
      <c r="L8" s="51"/>
    </row>
    <row r="9" spans="4:15" ht="16.5" customHeight="1" x14ac:dyDescent="0.3">
      <c r="D9" s="54" t="s">
        <v>4</v>
      </c>
      <c r="E9" s="58" t="s">
        <v>5</v>
      </c>
      <c r="F9" s="58"/>
      <c r="G9" s="58"/>
      <c r="H9" s="58"/>
      <c r="I9" s="58"/>
      <c r="J9" s="58"/>
      <c r="K9" s="58"/>
      <c r="L9" s="58"/>
      <c r="M9" s="58"/>
      <c r="N9" s="58"/>
      <c r="O9" s="59"/>
    </row>
    <row r="10" spans="4:15" ht="16.5" customHeight="1" x14ac:dyDescent="0.25">
      <c r="D10" s="55"/>
      <c r="E10" s="22">
        <v>0</v>
      </c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3">
        <v>10</v>
      </c>
    </row>
    <row r="11" spans="4:15" ht="16.5" customHeight="1" x14ac:dyDescent="0.3">
      <c r="D11" s="24" t="s">
        <v>6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7"/>
    </row>
    <row r="12" spans="4:15" ht="16.5" customHeight="1" x14ac:dyDescent="0.3">
      <c r="D12" s="28" t="s">
        <v>7</v>
      </c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4:15" ht="15.75" x14ac:dyDescent="0.3">
      <c r="D13" s="28" t="s">
        <v>31</v>
      </c>
      <c r="E13" s="25">
        <f t="shared" ref="E13:O13" si="0">SUM(E11+E12)</f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9">
        <f t="shared" si="0"/>
        <v>0</v>
      </c>
    </row>
    <row r="14" spans="4:15" ht="15.75" x14ac:dyDescent="0.3">
      <c r="D14" s="28" t="s">
        <v>8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4:15" ht="15.75" x14ac:dyDescent="0.3">
      <c r="D15" s="28" t="s">
        <v>9</v>
      </c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7"/>
    </row>
    <row r="16" spans="4:15" ht="15.75" x14ac:dyDescent="0.3">
      <c r="D16" s="28" t="s">
        <v>10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4:15" ht="15.75" x14ac:dyDescent="0.3">
      <c r="D17" s="28" t="s">
        <v>11</v>
      </c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7"/>
    </row>
    <row r="18" spans="4:15" ht="15.75" x14ac:dyDescent="0.3">
      <c r="D18" s="28" t="s">
        <v>12</v>
      </c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7"/>
    </row>
    <row r="19" spans="4:15" ht="15.75" x14ac:dyDescent="0.3">
      <c r="D19" s="28" t="s">
        <v>32</v>
      </c>
      <c r="E19" s="25">
        <f t="shared" ref="E19:O19" si="1">SUM(E14:E18)</f>
        <v>0</v>
      </c>
      <c r="F19" s="25">
        <f t="shared" si="1"/>
        <v>0</v>
      </c>
      <c r="G19" s="25">
        <f t="shared" si="1"/>
        <v>0</v>
      </c>
      <c r="H19" s="25">
        <f t="shared" si="1"/>
        <v>0</v>
      </c>
      <c r="I19" s="25">
        <f t="shared" si="1"/>
        <v>0</v>
      </c>
      <c r="J19" s="25">
        <f t="shared" si="1"/>
        <v>0</v>
      </c>
      <c r="K19" s="25">
        <f t="shared" si="1"/>
        <v>0</v>
      </c>
      <c r="L19" s="25">
        <f t="shared" si="1"/>
        <v>0</v>
      </c>
      <c r="M19" s="25">
        <f t="shared" si="1"/>
        <v>0</v>
      </c>
      <c r="N19" s="25">
        <f t="shared" si="1"/>
        <v>0</v>
      </c>
      <c r="O19" s="29">
        <f t="shared" si="1"/>
        <v>0</v>
      </c>
    </row>
    <row r="20" spans="4:15" ht="15.75" x14ac:dyDescent="0.3">
      <c r="D20" s="28" t="s">
        <v>33</v>
      </c>
      <c r="E20" s="25">
        <f t="shared" ref="E20:O20" si="2">E13-E19</f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9">
        <f t="shared" si="2"/>
        <v>0</v>
      </c>
    </row>
    <row r="21" spans="4:15" ht="15.75" x14ac:dyDescent="0.3">
      <c r="D21" s="28" t="s">
        <v>13</v>
      </c>
      <c r="E21" s="26"/>
      <c r="F21" s="25"/>
      <c r="G21" s="25"/>
      <c r="H21" s="25"/>
      <c r="I21" s="25"/>
      <c r="J21" s="25"/>
      <c r="K21" s="25"/>
      <c r="L21" s="25"/>
      <c r="M21" s="25"/>
      <c r="N21" s="25"/>
      <c r="O21" s="29"/>
    </row>
    <row r="22" spans="4:15" ht="15.75" x14ac:dyDescent="0.3">
      <c r="D22" s="28" t="s">
        <v>14</v>
      </c>
      <c r="E22" s="26"/>
      <c r="F22" s="25"/>
      <c r="G22" s="25"/>
      <c r="H22" s="25"/>
      <c r="I22" s="25"/>
      <c r="J22" s="25"/>
      <c r="K22" s="25"/>
      <c r="L22" s="25"/>
      <c r="M22" s="25"/>
      <c r="N22" s="25"/>
      <c r="O22" s="29"/>
    </row>
    <row r="23" spans="4:15" ht="16.5" thickBot="1" x14ac:dyDescent="0.35">
      <c r="D23" s="30" t="s">
        <v>34</v>
      </c>
      <c r="E23" s="31">
        <f t="shared" ref="E23:O23" si="3">E21+E22</f>
        <v>0</v>
      </c>
      <c r="F23" s="31">
        <f t="shared" si="3"/>
        <v>0</v>
      </c>
      <c r="G23" s="31">
        <f t="shared" si="3"/>
        <v>0</v>
      </c>
      <c r="H23" s="31">
        <f t="shared" si="3"/>
        <v>0</v>
      </c>
      <c r="I23" s="31">
        <f t="shared" si="3"/>
        <v>0</v>
      </c>
      <c r="J23" s="31">
        <f t="shared" si="3"/>
        <v>0</v>
      </c>
      <c r="K23" s="31">
        <f t="shared" si="3"/>
        <v>0</v>
      </c>
      <c r="L23" s="31">
        <f t="shared" si="3"/>
        <v>0</v>
      </c>
      <c r="M23" s="31">
        <f t="shared" si="3"/>
        <v>0</v>
      </c>
      <c r="N23" s="31">
        <f t="shared" si="3"/>
        <v>0</v>
      </c>
      <c r="O23" s="32">
        <f t="shared" si="3"/>
        <v>0</v>
      </c>
    </row>
    <row r="26" spans="4:15" ht="16.5" thickBot="1" x14ac:dyDescent="0.35">
      <c r="G26" s="51" t="s">
        <v>38</v>
      </c>
      <c r="H26" s="51"/>
      <c r="I26" s="51"/>
      <c r="J26" s="51"/>
      <c r="K26" s="51"/>
      <c r="L26" s="51"/>
    </row>
    <row r="27" spans="4:15" ht="15.75" x14ac:dyDescent="0.3">
      <c r="D27" s="56" t="s">
        <v>4</v>
      </c>
      <c r="E27" s="60" t="s">
        <v>5</v>
      </c>
      <c r="F27" s="61"/>
      <c r="G27" s="61"/>
      <c r="H27" s="61"/>
      <c r="I27" s="61"/>
      <c r="J27" s="61"/>
      <c r="K27" s="61"/>
      <c r="L27" s="61"/>
      <c r="M27" s="61"/>
      <c r="N27" s="61"/>
      <c r="O27" s="62"/>
    </row>
    <row r="28" spans="4:15" x14ac:dyDescent="0.25">
      <c r="D28" s="57"/>
      <c r="E28" s="2">
        <v>0</v>
      </c>
      <c r="F28" s="2">
        <v>1</v>
      </c>
      <c r="G28" s="2">
        <v>2</v>
      </c>
      <c r="H28" s="2">
        <v>3</v>
      </c>
      <c r="I28" s="2">
        <v>4</v>
      </c>
      <c r="J28" s="2">
        <v>5</v>
      </c>
      <c r="K28" s="2">
        <v>6</v>
      </c>
      <c r="L28" s="2">
        <v>7</v>
      </c>
      <c r="M28" s="2">
        <v>8</v>
      </c>
      <c r="N28" s="2">
        <v>9</v>
      </c>
      <c r="O28" s="3">
        <v>10</v>
      </c>
    </row>
    <row r="29" spans="4:15" ht="15.75" x14ac:dyDescent="0.3">
      <c r="D29" s="18" t="s">
        <v>15</v>
      </c>
      <c r="E29" s="4">
        <f t="shared" ref="E29:O29" si="4">E20</f>
        <v>0</v>
      </c>
      <c r="F29" s="4">
        <f t="shared" si="4"/>
        <v>0</v>
      </c>
      <c r="G29" s="4">
        <f t="shared" si="4"/>
        <v>0</v>
      </c>
      <c r="H29" s="4">
        <f t="shared" si="4"/>
        <v>0</v>
      </c>
      <c r="I29" s="4">
        <f t="shared" si="4"/>
        <v>0</v>
      </c>
      <c r="J29" s="4">
        <f t="shared" si="4"/>
        <v>0</v>
      </c>
      <c r="K29" s="4">
        <f t="shared" si="4"/>
        <v>0</v>
      </c>
      <c r="L29" s="4">
        <f t="shared" si="4"/>
        <v>0</v>
      </c>
      <c r="M29" s="4">
        <f t="shared" si="4"/>
        <v>0</v>
      </c>
      <c r="N29" s="4">
        <f t="shared" si="4"/>
        <v>0</v>
      </c>
      <c r="O29" s="5">
        <f t="shared" si="4"/>
        <v>0</v>
      </c>
    </row>
    <row r="30" spans="4:15" ht="15.75" x14ac:dyDescent="0.3">
      <c r="D30" s="18" t="s">
        <v>16</v>
      </c>
      <c r="E30" s="4">
        <f t="shared" ref="E30:O30" si="5">E18</f>
        <v>0</v>
      </c>
      <c r="F30" s="4">
        <f t="shared" si="5"/>
        <v>0</v>
      </c>
      <c r="G30" s="4">
        <f t="shared" si="5"/>
        <v>0</v>
      </c>
      <c r="H30" s="4">
        <f t="shared" si="5"/>
        <v>0</v>
      </c>
      <c r="I30" s="4">
        <f t="shared" si="5"/>
        <v>0</v>
      </c>
      <c r="J30" s="4">
        <f t="shared" si="5"/>
        <v>0</v>
      </c>
      <c r="K30" s="4">
        <f t="shared" si="5"/>
        <v>0</v>
      </c>
      <c r="L30" s="4">
        <f t="shared" si="5"/>
        <v>0</v>
      </c>
      <c r="M30" s="4">
        <f t="shared" si="5"/>
        <v>0</v>
      </c>
      <c r="N30" s="4">
        <f t="shared" si="5"/>
        <v>0</v>
      </c>
      <c r="O30" s="5">
        <f t="shared" si="5"/>
        <v>0</v>
      </c>
    </row>
    <row r="31" spans="4:15" ht="15.75" x14ac:dyDescent="0.3">
      <c r="D31" s="18" t="s">
        <v>17</v>
      </c>
      <c r="E31" s="4">
        <f t="shared" ref="E31:O31" si="6">E23</f>
        <v>0</v>
      </c>
      <c r="F31" s="4">
        <f t="shared" si="6"/>
        <v>0</v>
      </c>
      <c r="G31" s="4">
        <f t="shared" si="6"/>
        <v>0</v>
      </c>
      <c r="H31" s="4">
        <f t="shared" si="6"/>
        <v>0</v>
      </c>
      <c r="I31" s="4">
        <f t="shared" si="6"/>
        <v>0</v>
      </c>
      <c r="J31" s="4">
        <f t="shared" si="6"/>
        <v>0</v>
      </c>
      <c r="K31" s="4">
        <f t="shared" si="6"/>
        <v>0</v>
      </c>
      <c r="L31" s="4">
        <f t="shared" si="6"/>
        <v>0</v>
      </c>
      <c r="M31" s="4">
        <f t="shared" si="6"/>
        <v>0</v>
      </c>
      <c r="N31" s="4">
        <f t="shared" si="6"/>
        <v>0</v>
      </c>
      <c r="O31" s="5">
        <f t="shared" si="6"/>
        <v>0</v>
      </c>
    </row>
    <row r="32" spans="4:15" ht="15.75" x14ac:dyDescent="0.3">
      <c r="D32" s="18" t="s">
        <v>18</v>
      </c>
      <c r="E32" s="4">
        <f t="shared" ref="E32:O32" si="7">E29+E30+E31</f>
        <v>0</v>
      </c>
      <c r="F32" s="4">
        <f t="shared" si="7"/>
        <v>0</v>
      </c>
      <c r="G32" s="4">
        <f t="shared" si="7"/>
        <v>0</v>
      </c>
      <c r="H32" s="4">
        <f t="shared" si="7"/>
        <v>0</v>
      </c>
      <c r="I32" s="4">
        <f t="shared" si="7"/>
        <v>0</v>
      </c>
      <c r="J32" s="4">
        <f t="shared" si="7"/>
        <v>0</v>
      </c>
      <c r="K32" s="4">
        <f t="shared" si="7"/>
        <v>0</v>
      </c>
      <c r="L32" s="4">
        <f t="shared" si="7"/>
        <v>0</v>
      </c>
      <c r="M32" s="4">
        <f t="shared" si="7"/>
        <v>0</v>
      </c>
      <c r="N32" s="4">
        <f t="shared" si="7"/>
        <v>0</v>
      </c>
      <c r="O32" s="5">
        <f t="shared" si="7"/>
        <v>0</v>
      </c>
    </row>
    <row r="33" spans="4:15" ht="15.75" x14ac:dyDescent="0.3">
      <c r="D33" s="18" t="s">
        <v>19</v>
      </c>
      <c r="E33" s="6"/>
      <c r="F33" s="6"/>
      <c r="G33" s="6"/>
      <c r="H33" s="6"/>
      <c r="I33" s="6"/>
      <c r="J33" s="6"/>
      <c r="K33" s="6"/>
      <c r="L33" s="7"/>
      <c r="M33" s="7"/>
      <c r="N33" s="7"/>
      <c r="O33" s="8">
        <f>O32/O34</f>
        <v>0</v>
      </c>
    </row>
    <row r="34" spans="4:15" ht="15.75" x14ac:dyDescent="0.3">
      <c r="D34" s="18" t="s">
        <v>20</v>
      </c>
      <c r="E34" s="7">
        <v>1</v>
      </c>
      <c r="F34" s="9">
        <v>0.96153846153846145</v>
      </c>
      <c r="G34" s="9">
        <v>0.92455621301775126</v>
      </c>
      <c r="H34" s="9">
        <v>0.88899635867091464</v>
      </c>
      <c r="I34" s="9">
        <v>0.85480419102972549</v>
      </c>
      <c r="J34" s="9">
        <v>0.82192710675935132</v>
      </c>
      <c r="K34" s="9">
        <v>0.79031452573014538</v>
      </c>
      <c r="L34" s="9">
        <v>0.75991781320206275</v>
      </c>
      <c r="M34" s="9">
        <v>0.73069020500198334</v>
      </c>
      <c r="N34" s="9">
        <v>0.70258673557883011</v>
      </c>
      <c r="O34" s="10">
        <v>0.67556416882579817</v>
      </c>
    </row>
    <row r="35" spans="4:15" ht="15.75" x14ac:dyDescent="0.3">
      <c r="D35" s="18" t="s">
        <v>21</v>
      </c>
      <c r="E35" s="11">
        <f t="shared" ref="E35:O35" si="8">(E32+E33)*E34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  <c r="M35" s="11">
        <f t="shared" si="8"/>
        <v>0</v>
      </c>
      <c r="N35" s="11">
        <f t="shared" si="8"/>
        <v>0</v>
      </c>
      <c r="O35" s="12">
        <f t="shared" si="8"/>
        <v>0</v>
      </c>
    </row>
    <row r="36" spans="4:15" ht="15.75" x14ac:dyDescent="0.3">
      <c r="D36" s="16"/>
      <c r="E36" s="11"/>
      <c r="F36" s="11">
        <f t="shared" ref="F36:O36" si="9">F35</f>
        <v>0</v>
      </c>
      <c r="G36" s="11">
        <f t="shared" si="9"/>
        <v>0</v>
      </c>
      <c r="H36" s="11">
        <f t="shared" si="9"/>
        <v>0</v>
      </c>
      <c r="I36" s="11">
        <f t="shared" si="9"/>
        <v>0</v>
      </c>
      <c r="J36" s="11">
        <f t="shared" si="9"/>
        <v>0</v>
      </c>
      <c r="K36" s="11">
        <f t="shared" si="9"/>
        <v>0</v>
      </c>
      <c r="L36" s="11">
        <f t="shared" si="9"/>
        <v>0</v>
      </c>
      <c r="M36" s="11">
        <f t="shared" si="9"/>
        <v>0</v>
      </c>
      <c r="N36" s="11">
        <f t="shared" si="9"/>
        <v>0</v>
      </c>
      <c r="O36" s="12">
        <f t="shared" si="9"/>
        <v>0</v>
      </c>
    </row>
    <row r="37" spans="4:15" ht="28.5" x14ac:dyDescent="0.3">
      <c r="D37" s="18" t="s">
        <v>22</v>
      </c>
      <c r="E37" s="63"/>
      <c r="F37" s="64"/>
      <c r="G37" s="64"/>
      <c r="H37" s="64"/>
      <c r="I37" s="64"/>
      <c r="J37" s="64"/>
      <c r="K37" s="64"/>
      <c r="L37" s="64"/>
      <c r="M37" s="64"/>
      <c r="N37" s="65"/>
      <c r="O37" s="13">
        <f>SUM(E35:O35)</f>
        <v>0</v>
      </c>
    </row>
    <row r="38" spans="4:15" ht="28.5" x14ac:dyDescent="0.3">
      <c r="D38" s="17" t="s">
        <v>23</v>
      </c>
      <c r="E38" s="63"/>
      <c r="F38" s="64"/>
      <c r="G38" s="64"/>
      <c r="H38" s="64"/>
      <c r="I38" s="64"/>
      <c r="J38" s="64"/>
      <c r="K38" s="64"/>
      <c r="L38" s="64"/>
      <c r="M38" s="64"/>
      <c r="N38" s="65"/>
      <c r="O38" s="14" t="str">
        <f>IF((SUM(E31:O31))=0,"",O37*((SUM(E31:O31))))</f>
        <v/>
      </c>
    </row>
    <row r="39" spans="4:15" ht="16.5" thickBot="1" x14ac:dyDescent="0.35">
      <c r="D39" s="19" t="s">
        <v>24</v>
      </c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15">
        <f>IF(SUM(F36:O36)&lt;=0,0,SUM(F36:O36))</f>
        <v>0</v>
      </c>
    </row>
    <row r="41" spans="4:15" x14ac:dyDescent="0.25">
      <c r="D41" s="34" t="s">
        <v>36</v>
      </c>
      <c r="E41" s="35">
        <v>0.04</v>
      </c>
    </row>
    <row r="43" spans="4:15" ht="15.75" x14ac:dyDescent="0.3">
      <c r="D43" s="33" t="s">
        <v>25</v>
      </c>
      <c r="E43" s="33"/>
      <c r="F43" s="33"/>
      <c r="G43" s="33"/>
      <c r="H43" s="33"/>
      <c r="I43" s="33"/>
      <c r="J43" s="33"/>
      <c r="K43" s="33"/>
      <c r="L43" s="33"/>
    </row>
    <row r="44" spans="4:15" ht="15.75" x14ac:dyDescent="0.3">
      <c r="D44" s="53" t="s">
        <v>26</v>
      </c>
      <c r="E44" s="53"/>
      <c r="F44" s="53"/>
      <c r="G44" s="53"/>
      <c r="H44" s="53"/>
      <c r="I44" s="53"/>
      <c r="J44" s="53"/>
      <c r="K44" s="53"/>
      <c r="L44" s="53"/>
    </row>
    <row r="45" spans="4:15" ht="15.75" x14ac:dyDescent="0.3">
      <c r="D45" s="53" t="s">
        <v>27</v>
      </c>
      <c r="E45" s="53"/>
      <c r="F45" s="53"/>
      <c r="G45" s="53"/>
      <c r="H45" s="53"/>
      <c r="I45" s="53"/>
      <c r="J45" s="53"/>
      <c r="K45" s="53"/>
      <c r="L45" s="53"/>
    </row>
    <row r="46" spans="4:15" ht="15.75" x14ac:dyDescent="0.3">
      <c r="D46" s="53" t="s">
        <v>28</v>
      </c>
      <c r="E46" s="53"/>
      <c r="F46" s="53"/>
      <c r="G46" s="53"/>
      <c r="H46" s="53"/>
      <c r="I46" s="53"/>
      <c r="J46" s="53"/>
      <c r="K46" s="53"/>
      <c r="L46" s="53"/>
    </row>
    <row r="47" spans="4:15" ht="15.75" x14ac:dyDescent="0.3">
      <c r="D47" s="53" t="s">
        <v>29</v>
      </c>
      <c r="E47" s="53"/>
      <c r="F47" s="53"/>
      <c r="G47" s="53"/>
      <c r="H47" s="53"/>
      <c r="I47" s="53"/>
      <c r="J47" s="53"/>
      <c r="K47" s="53"/>
      <c r="L47" s="53"/>
    </row>
    <row r="48" spans="4:15" ht="15" customHeight="1" x14ac:dyDescent="0.25"/>
    <row r="49" spans="4:12" ht="15" customHeight="1" x14ac:dyDescent="0.25"/>
    <row r="50" spans="4:12" x14ac:dyDescent="0.25">
      <c r="D50" s="50" t="s">
        <v>30</v>
      </c>
      <c r="E50" s="50"/>
      <c r="F50" s="50"/>
      <c r="G50" s="50"/>
      <c r="H50" s="50"/>
      <c r="I50" s="50"/>
      <c r="J50" s="50"/>
      <c r="K50" s="50"/>
      <c r="L50" s="50"/>
    </row>
    <row r="51" spans="4:12" x14ac:dyDescent="0.25">
      <c r="D51" s="50"/>
      <c r="E51" s="50"/>
      <c r="F51" s="50"/>
      <c r="G51" s="50"/>
      <c r="H51" s="50"/>
      <c r="I51" s="50"/>
      <c r="J51" s="50"/>
      <c r="K51" s="50"/>
      <c r="L51" s="50"/>
    </row>
  </sheetData>
  <mergeCells count="14">
    <mergeCell ref="D50:L51"/>
    <mergeCell ref="G8:L8"/>
    <mergeCell ref="D3:O4"/>
    <mergeCell ref="D44:L44"/>
    <mergeCell ref="D45:L45"/>
    <mergeCell ref="D46:L46"/>
    <mergeCell ref="D47:L47"/>
    <mergeCell ref="D9:D10"/>
    <mergeCell ref="D27:D28"/>
    <mergeCell ref="G26:L26"/>
    <mergeCell ref="E9:O9"/>
    <mergeCell ref="E27:O27"/>
    <mergeCell ref="E37:N37"/>
    <mergeCell ref="E38:N38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Osnovni podaci</vt:lpstr>
      <vt:lpstr>Neto prihod projekta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 ADRION</dc:creator>
  <cp:lastModifiedBy>Lag Adrion 9</cp:lastModifiedBy>
  <dcterms:created xsi:type="dcterms:W3CDTF">2018-11-17T14:56:50Z</dcterms:created>
  <dcterms:modified xsi:type="dcterms:W3CDTF">2019-01-10T18:15:20Z</dcterms:modified>
</cp:coreProperties>
</file>